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Performance 2022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/>
  <c r="D46" l="1"/>
  <c r="E47" l="1"/>
  <c r="C47"/>
  <c r="B47"/>
  <c r="D44"/>
  <c r="D42"/>
  <c r="D47" l="1"/>
  <c r="E29" l="1"/>
  <c r="E24"/>
  <c r="E19"/>
  <c r="E13"/>
  <c r="C11" l="1"/>
  <c r="E11"/>
  <c r="F29" l="1"/>
  <c r="F24"/>
  <c r="F19"/>
  <c r="F13"/>
  <c r="D11"/>
  <c r="D10"/>
  <c r="D9"/>
  <c r="D8"/>
</calcChain>
</file>

<file path=xl/sharedStrings.xml><?xml version="1.0" encoding="utf-8"?>
<sst xmlns="http://schemas.openxmlformats.org/spreadsheetml/2006/main" count="52" uniqueCount="39">
  <si>
    <t>SASSO MARCONI</t>
  </si>
  <si>
    <t>Posizioni organizzative</t>
  </si>
  <si>
    <t>premi stanziati</t>
  </si>
  <si>
    <t>premi distribuiti</t>
  </si>
  <si>
    <t>media sui distribuiti</t>
  </si>
  <si>
    <t>nr. dipendenti premiati</t>
  </si>
  <si>
    <t>min.</t>
  </si>
  <si>
    <t>max.</t>
  </si>
  <si>
    <t>Valutazione</t>
  </si>
  <si>
    <t>Minima</t>
  </si>
  <si>
    <t>Massima</t>
  </si>
  <si>
    <t>Media</t>
  </si>
  <si>
    <t>personale dipendente</t>
  </si>
  <si>
    <t>maggiori premi</t>
  </si>
  <si>
    <t>B</t>
  </si>
  <si>
    <t>C</t>
  </si>
  <si>
    <t>D</t>
  </si>
  <si>
    <t>dipendenti</t>
  </si>
  <si>
    <t>Cat. B</t>
  </si>
  <si>
    <t>Cat. C</t>
  </si>
  <si>
    <t>Cat. D</t>
  </si>
  <si>
    <t>Tot dipendenti</t>
  </si>
  <si>
    <t>%</t>
  </si>
  <si>
    <t>85 – 92</t>
  </si>
  <si>
    <t>80 - 84</t>
  </si>
  <si>
    <t>76-79</t>
  </si>
  <si>
    <t>68-75</t>
  </si>
  <si>
    <t>Prospetto dei dati sulla PERFOMANCE anno 2022</t>
  </si>
  <si>
    <t>€ 364,60 x 2</t>
  </si>
  <si>
    <t>PROGETTI</t>
  </si>
  <si>
    <t>importo stanziato</t>
  </si>
  <si>
    <t>SERVIZIO POLIZIA LOCALE</t>
  </si>
  <si>
    <t>Non ancora erogato</t>
  </si>
  <si>
    <t>Totali</t>
  </si>
  <si>
    <t>INNOVAZIONE 4.0 E PNRR TRANSIZIONE DIGITALE</t>
  </si>
  <si>
    <t>PIANO NEVE ED EMERGENZE</t>
  </si>
  <si>
    <t>SERVIZIO ENTRATE</t>
  </si>
  <si>
    <t>€ 264,59 x 8                € 205,79 x 1                   € 183,01 x 1</t>
  </si>
  <si>
    <t>€ 230,37 x 2                € 198,58 x 3</t>
  </si>
</sst>
</file>

<file path=xl/styles.xml><?xml version="1.0" encoding="utf-8"?>
<styleSheet xmlns="http://schemas.openxmlformats.org/spreadsheetml/2006/main">
  <numFmts count="1">
    <numFmt numFmtId="164" formatCode="&quot;€ &quot;#,##0.00"/>
  </numFmts>
  <fonts count="8">
    <font>
      <sz val="10"/>
      <color rgb="FF000000"/>
      <name val="Arial"/>
      <charset val="1"/>
    </font>
    <font>
      <b/>
      <sz val="14"/>
      <color rgb="FFFFFFFF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AA84F"/>
        <bgColor rgb="FF969696"/>
      </patternFill>
    </fill>
    <fill>
      <patternFill patternType="solid">
        <fgColor rgb="FFB6D7A8"/>
        <bgColor rgb="FFD9EAD3"/>
      </patternFill>
    </fill>
    <fill>
      <patternFill patternType="solid">
        <fgColor rgb="FFFFFFFF"/>
        <bgColor rgb="FFFFFFCC"/>
      </patternFill>
    </fill>
    <fill>
      <patternFill patternType="solid">
        <fgColor rgb="FFD9EAD3"/>
        <b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3" fontId="0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0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4" borderId="1" xfId="0" applyFont="1" applyFill="1" applyBorder="1"/>
    <xf numFmtId="0" fontId="3" fillId="3" borderId="1" xfId="0" applyFont="1" applyFill="1" applyBorder="1" applyAlignment="1">
      <alignment horizont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7"/>
  <sheetViews>
    <sheetView tabSelected="1" topLeftCell="A19" zoomScaleNormal="100" workbookViewId="0">
      <selection activeCell="D47" sqref="D47"/>
    </sheetView>
  </sheetViews>
  <sheetFormatPr defaultColWidth="14.42578125" defaultRowHeight="12.75"/>
  <cols>
    <col min="5" max="5" width="12.140625" customWidth="1"/>
    <col min="8" max="8" width="20.5703125" customWidth="1"/>
  </cols>
  <sheetData>
    <row r="1" spans="1:26" ht="18">
      <c r="A1" s="32" t="s">
        <v>0</v>
      </c>
      <c r="B1" s="32"/>
      <c r="C1" s="32"/>
      <c r="D1" s="32"/>
      <c r="E1" s="32"/>
      <c r="F1" s="32"/>
      <c r="G1" s="32"/>
      <c r="H1" s="3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33" t="s">
        <v>27</v>
      </c>
      <c r="B2" s="33"/>
      <c r="C2" s="33"/>
      <c r="D2" s="33"/>
      <c r="E2" s="33"/>
      <c r="F2" s="33"/>
      <c r="G2" s="33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>
      <c r="A3" s="34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5"/>
    </row>
    <row r="4" spans="1:26" ht="23.25" customHeight="1">
      <c r="A4" s="34"/>
      <c r="B4" s="38">
        <v>7310</v>
      </c>
      <c r="C4" s="38">
        <v>6457.5400000000009</v>
      </c>
      <c r="D4" s="39">
        <f>C4/E4</f>
        <v>1614.3850000000002</v>
      </c>
      <c r="E4" s="40">
        <v>4</v>
      </c>
      <c r="F4" s="38">
        <v>835.13</v>
      </c>
      <c r="G4" s="38">
        <v>2270.52</v>
      </c>
      <c r="H4" s="35"/>
    </row>
    <row r="5" spans="1:26" ht="21" customHeight="1">
      <c r="A5" s="36" t="s">
        <v>8</v>
      </c>
      <c r="B5" s="3" t="s">
        <v>9</v>
      </c>
      <c r="C5" s="3" t="s">
        <v>10</v>
      </c>
      <c r="D5" s="3" t="s">
        <v>11</v>
      </c>
      <c r="E5" s="35"/>
      <c r="F5" s="35"/>
      <c r="G5" s="35"/>
      <c r="H5" s="35"/>
    </row>
    <row r="6" spans="1:26" ht="27" customHeight="1">
      <c r="A6" s="36"/>
      <c r="B6" s="4">
        <v>65.5</v>
      </c>
      <c r="C6" s="4">
        <v>95.4</v>
      </c>
      <c r="D6" s="4">
        <v>86.28</v>
      </c>
      <c r="E6" s="35"/>
      <c r="F6" s="35"/>
      <c r="G6" s="35"/>
      <c r="H6" s="35"/>
    </row>
    <row r="7" spans="1:26" ht="38.25">
      <c r="A7" s="5" t="s">
        <v>12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13</v>
      </c>
    </row>
    <row r="8" spans="1:26" ht="30.75" customHeight="1">
      <c r="A8" s="6" t="s">
        <v>14</v>
      </c>
      <c r="B8" s="7"/>
      <c r="C8" s="7">
        <v>15460.7</v>
      </c>
      <c r="D8" s="14">
        <f>C8/E8</f>
        <v>773.03500000000008</v>
      </c>
      <c r="E8" s="13">
        <v>20</v>
      </c>
      <c r="F8" s="15">
        <v>83.18</v>
      </c>
      <c r="G8" s="15">
        <v>1302.02</v>
      </c>
      <c r="H8" s="37" t="s">
        <v>38</v>
      </c>
    </row>
    <row r="9" spans="1:26" ht="53.25" customHeight="1">
      <c r="A9" s="6" t="s">
        <v>15</v>
      </c>
      <c r="B9" s="7"/>
      <c r="C9" s="7">
        <v>41849.760000000002</v>
      </c>
      <c r="D9" s="14">
        <f>C9/E9</f>
        <v>951.13090909090909</v>
      </c>
      <c r="E9" s="13">
        <v>44</v>
      </c>
      <c r="F9" s="15">
        <v>107.21</v>
      </c>
      <c r="G9" s="15">
        <v>1465.39</v>
      </c>
      <c r="H9" s="37" t="s">
        <v>37</v>
      </c>
    </row>
    <row r="10" spans="1:26" ht="42" customHeight="1">
      <c r="A10" s="6" t="s">
        <v>16</v>
      </c>
      <c r="B10" s="7"/>
      <c r="C10" s="7">
        <v>11667.09</v>
      </c>
      <c r="D10" s="14">
        <f>C10/E10</f>
        <v>1296.3433333333332</v>
      </c>
      <c r="E10" s="13">
        <v>9</v>
      </c>
      <c r="F10" s="15">
        <v>947.57</v>
      </c>
      <c r="G10" s="15">
        <v>1734.75</v>
      </c>
      <c r="H10" s="16" t="s">
        <v>28</v>
      </c>
    </row>
    <row r="11" spans="1:26" ht="20.25" customHeight="1">
      <c r="A11" s="9" t="s">
        <v>17</v>
      </c>
      <c r="B11" s="8">
        <v>70000</v>
      </c>
      <c r="C11" s="8">
        <f>SUM(C8:C10)</f>
        <v>68977.55</v>
      </c>
      <c r="D11" s="8">
        <f>C11/E11</f>
        <v>944.89794520547946</v>
      </c>
      <c r="E11" s="10">
        <f>SUM(E8:E10)</f>
        <v>73</v>
      </c>
      <c r="F11" s="8">
        <v>83.18</v>
      </c>
      <c r="G11" s="8">
        <v>1734.75</v>
      </c>
      <c r="H11" s="8">
        <v>4291.2</v>
      </c>
    </row>
    <row r="12" spans="1:26" ht="33.75" customHeight="1">
      <c r="A12" s="11" t="s">
        <v>8</v>
      </c>
      <c r="B12" s="11" t="s">
        <v>18</v>
      </c>
      <c r="C12" s="11" t="s">
        <v>19</v>
      </c>
      <c r="D12" s="11" t="s">
        <v>20</v>
      </c>
      <c r="E12" s="11" t="s">
        <v>21</v>
      </c>
      <c r="F12" s="11" t="s">
        <v>22</v>
      </c>
    </row>
    <row r="13" spans="1:26">
      <c r="A13" s="30" t="s">
        <v>23</v>
      </c>
      <c r="B13" s="31">
        <v>3</v>
      </c>
      <c r="C13" s="31">
        <v>16</v>
      </c>
      <c r="D13" s="31">
        <v>4</v>
      </c>
      <c r="E13" s="31">
        <f>SUM(B13:D18)</f>
        <v>23</v>
      </c>
      <c r="F13" s="29">
        <f>E13/E11</f>
        <v>0.31506849315068491</v>
      </c>
    </row>
    <row r="14" spans="1:26">
      <c r="A14" s="30"/>
      <c r="B14" s="31"/>
      <c r="C14" s="31"/>
      <c r="D14" s="31"/>
      <c r="E14" s="31"/>
      <c r="F14" s="30"/>
      <c r="I14" s="12"/>
    </row>
    <row r="15" spans="1:26">
      <c r="A15" s="30"/>
      <c r="B15" s="31"/>
      <c r="C15" s="31"/>
      <c r="D15" s="31"/>
      <c r="E15" s="31"/>
      <c r="F15" s="30"/>
    </row>
    <row r="16" spans="1:26">
      <c r="A16" s="30"/>
      <c r="B16" s="31"/>
      <c r="C16" s="31"/>
      <c r="D16" s="31"/>
      <c r="E16" s="31"/>
      <c r="F16" s="30"/>
    </row>
    <row r="17" spans="1:6">
      <c r="A17" s="30"/>
      <c r="B17" s="31"/>
      <c r="C17" s="31"/>
      <c r="D17" s="31"/>
      <c r="E17" s="31"/>
      <c r="F17" s="30"/>
    </row>
    <row r="18" spans="1:6">
      <c r="A18" s="30"/>
      <c r="B18" s="31"/>
      <c r="C18" s="31"/>
      <c r="D18" s="31"/>
      <c r="E18" s="31"/>
      <c r="F18" s="30"/>
    </row>
    <row r="19" spans="1:6">
      <c r="A19" s="30" t="s">
        <v>24</v>
      </c>
      <c r="B19" s="31">
        <v>11</v>
      </c>
      <c r="C19" s="31">
        <v>19</v>
      </c>
      <c r="D19" s="31">
        <v>4</v>
      </c>
      <c r="E19" s="31">
        <f>SUM(B19:D23)</f>
        <v>34</v>
      </c>
      <c r="F19" s="29">
        <f>E19/E11</f>
        <v>0.46575342465753422</v>
      </c>
    </row>
    <row r="20" spans="1:6">
      <c r="A20" s="30"/>
      <c r="B20" s="31"/>
      <c r="C20" s="31"/>
      <c r="D20" s="31"/>
      <c r="E20" s="31"/>
      <c r="F20" s="30"/>
    </row>
    <row r="21" spans="1:6">
      <c r="A21" s="30"/>
      <c r="B21" s="31"/>
      <c r="C21" s="31"/>
      <c r="D21" s="31"/>
      <c r="E21" s="31"/>
      <c r="F21" s="30"/>
    </row>
    <row r="22" spans="1:6">
      <c r="A22" s="30"/>
      <c r="B22" s="31"/>
      <c r="C22" s="31"/>
      <c r="D22" s="31"/>
      <c r="E22" s="31"/>
      <c r="F22" s="30"/>
    </row>
    <row r="23" spans="1:6">
      <c r="A23" s="30"/>
      <c r="B23" s="31"/>
      <c r="C23" s="31"/>
      <c r="D23" s="31"/>
      <c r="E23" s="31"/>
      <c r="F23" s="30"/>
    </row>
    <row r="24" spans="1:6">
      <c r="A24" s="30" t="s">
        <v>25</v>
      </c>
      <c r="B24" s="31">
        <v>2</v>
      </c>
      <c r="C24" s="31">
        <v>3</v>
      </c>
      <c r="D24" s="31">
        <v>1</v>
      </c>
      <c r="E24" s="31">
        <f>SUM(B24:D28)</f>
        <v>6</v>
      </c>
      <c r="F24" s="29">
        <f>E24/E11</f>
        <v>8.2191780821917804E-2</v>
      </c>
    </row>
    <row r="25" spans="1:6">
      <c r="A25" s="30"/>
      <c r="B25" s="31"/>
      <c r="C25" s="31"/>
      <c r="D25" s="31"/>
      <c r="E25" s="31"/>
      <c r="F25" s="30"/>
    </row>
    <row r="26" spans="1:6">
      <c r="A26" s="30"/>
      <c r="B26" s="31"/>
      <c r="C26" s="31"/>
      <c r="D26" s="31"/>
      <c r="E26" s="31"/>
      <c r="F26" s="30"/>
    </row>
    <row r="27" spans="1:6">
      <c r="A27" s="30"/>
      <c r="B27" s="31"/>
      <c r="C27" s="31"/>
      <c r="D27" s="31"/>
      <c r="E27" s="31"/>
      <c r="F27" s="30"/>
    </row>
    <row r="28" spans="1:6">
      <c r="A28" s="30"/>
      <c r="B28" s="31"/>
      <c r="C28" s="31"/>
      <c r="D28" s="31"/>
      <c r="E28" s="31"/>
      <c r="F28" s="30"/>
    </row>
    <row r="29" spans="1:6">
      <c r="A29" s="30" t="s">
        <v>26</v>
      </c>
      <c r="B29" s="31">
        <v>4</v>
      </c>
      <c r="C29" s="31">
        <v>6</v>
      </c>
      <c r="D29" s="31">
        <v>0</v>
      </c>
      <c r="E29" s="31">
        <f>SUM(B29:D33)</f>
        <v>10</v>
      </c>
      <c r="F29" s="29">
        <f>E29/E11</f>
        <v>0.13698630136986301</v>
      </c>
    </row>
    <row r="30" spans="1:6">
      <c r="A30" s="30"/>
      <c r="B30" s="31"/>
      <c r="C30" s="31"/>
      <c r="D30" s="31"/>
      <c r="E30" s="31"/>
      <c r="F30" s="30"/>
    </row>
    <row r="31" spans="1:6">
      <c r="A31" s="30"/>
      <c r="B31" s="31"/>
      <c r="C31" s="31"/>
      <c r="D31" s="31"/>
      <c r="E31" s="31"/>
      <c r="F31" s="30"/>
    </row>
    <row r="32" spans="1:6">
      <c r="A32" s="30"/>
      <c r="B32" s="31"/>
      <c r="C32" s="31"/>
      <c r="D32" s="31"/>
      <c r="E32" s="31"/>
      <c r="F32" s="30"/>
    </row>
    <row r="33" spans="1:7">
      <c r="A33" s="30"/>
      <c r="B33" s="31"/>
      <c r="C33" s="31"/>
      <c r="D33" s="31"/>
      <c r="E33" s="31"/>
      <c r="F33" s="30"/>
    </row>
    <row r="37" spans="1:7" ht="18" customHeight="1">
      <c r="A37" s="25" t="s">
        <v>29</v>
      </c>
      <c r="B37" s="26"/>
      <c r="C37" s="26"/>
      <c r="D37" s="26"/>
      <c r="E37" s="26"/>
      <c r="F37" s="26"/>
      <c r="G37" s="26"/>
    </row>
    <row r="38" spans="1:7" ht="38.25">
      <c r="A38" s="5" t="s">
        <v>12</v>
      </c>
      <c r="B38" s="5" t="s">
        <v>30</v>
      </c>
      <c r="C38" s="5" t="s">
        <v>3</v>
      </c>
      <c r="D38" s="5" t="s">
        <v>4</v>
      </c>
      <c r="E38" s="5" t="s">
        <v>5</v>
      </c>
      <c r="F38" s="5" t="s">
        <v>6</v>
      </c>
      <c r="G38" s="5" t="s">
        <v>7</v>
      </c>
    </row>
    <row r="39" spans="1:7" ht="32.25" customHeight="1">
      <c r="A39" s="27" t="s">
        <v>34</v>
      </c>
      <c r="B39" s="28"/>
      <c r="C39" s="17"/>
      <c r="D39" s="5"/>
      <c r="E39" s="5"/>
      <c r="F39" s="17"/>
      <c r="G39" s="17"/>
    </row>
    <row r="40" spans="1:7" ht="29.25" customHeight="1">
      <c r="A40" s="18"/>
      <c r="B40" s="19">
        <v>11000</v>
      </c>
      <c r="C40" s="24" t="s">
        <v>32</v>
      </c>
      <c r="D40" s="20"/>
      <c r="E40" s="21"/>
      <c r="F40" s="19"/>
      <c r="G40" s="19"/>
    </row>
    <row r="41" spans="1:7" ht="32.25" customHeight="1">
      <c r="A41" s="27" t="s">
        <v>31</v>
      </c>
      <c r="B41" s="28"/>
      <c r="C41" s="17"/>
      <c r="D41" s="5"/>
      <c r="E41" s="5"/>
      <c r="F41" s="17"/>
      <c r="G41" s="17"/>
    </row>
    <row r="42" spans="1:7" ht="29.25" customHeight="1">
      <c r="A42" s="6"/>
      <c r="B42" s="22">
        <v>9200</v>
      </c>
      <c r="C42" s="22">
        <v>5196.99</v>
      </c>
      <c r="D42" s="20">
        <f>C42/E42</f>
        <v>577.44333333333327</v>
      </c>
      <c r="E42" s="21">
        <v>9</v>
      </c>
      <c r="F42" s="22">
        <v>250</v>
      </c>
      <c r="G42" s="22">
        <v>930.61</v>
      </c>
    </row>
    <row r="43" spans="1:7" ht="32.25" customHeight="1">
      <c r="A43" s="27" t="s">
        <v>35</v>
      </c>
      <c r="B43" s="28"/>
      <c r="C43" s="17"/>
      <c r="D43" s="5"/>
      <c r="E43" s="5"/>
      <c r="F43" s="17"/>
      <c r="G43" s="17"/>
    </row>
    <row r="44" spans="1:7" ht="29.25" customHeight="1">
      <c r="A44" s="6"/>
      <c r="B44" s="22">
        <v>8000</v>
      </c>
      <c r="C44" s="22">
        <v>4980</v>
      </c>
      <c r="D44" s="20">
        <f>C44/E44</f>
        <v>622.5</v>
      </c>
      <c r="E44" s="21">
        <v>8</v>
      </c>
      <c r="F44" s="22">
        <v>80</v>
      </c>
      <c r="G44" s="22">
        <v>942.58</v>
      </c>
    </row>
    <row r="45" spans="1:7" ht="32.25" customHeight="1">
      <c r="A45" s="27" t="s">
        <v>36</v>
      </c>
      <c r="B45" s="28"/>
      <c r="C45" s="17"/>
      <c r="D45" s="5"/>
      <c r="E45" s="5"/>
      <c r="F45" s="17"/>
      <c r="G45" s="17"/>
    </row>
    <row r="46" spans="1:7" ht="29.25" customHeight="1">
      <c r="A46" s="6"/>
      <c r="B46" s="22">
        <v>2500</v>
      </c>
      <c r="C46" s="23">
        <v>2500</v>
      </c>
      <c r="D46" s="20">
        <f>C46/E46</f>
        <v>833.33333333333337</v>
      </c>
      <c r="E46" s="21">
        <v>3</v>
      </c>
      <c r="F46" s="22">
        <v>375</v>
      </c>
      <c r="G46" s="22">
        <v>1250</v>
      </c>
    </row>
    <row r="47" spans="1:7" ht="28.5" customHeight="1">
      <c r="A47" s="18" t="s">
        <v>33</v>
      </c>
      <c r="B47" s="22">
        <f>SUM(B40:B46)</f>
        <v>30700</v>
      </c>
      <c r="C47" s="22">
        <f>SUM(C40:C46)</f>
        <v>12676.99</v>
      </c>
      <c r="D47" s="20">
        <f>C47/E47</f>
        <v>633.84950000000003</v>
      </c>
      <c r="E47" s="21">
        <f>SUM(E40:E46)</f>
        <v>20</v>
      </c>
      <c r="F47" s="22"/>
      <c r="G47" s="22"/>
    </row>
  </sheetData>
  <mergeCells count="37">
    <mergeCell ref="A1:H1"/>
    <mergeCell ref="A2:H2"/>
    <mergeCell ref="A3:A4"/>
    <mergeCell ref="H3:H6"/>
    <mergeCell ref="A5:A6"/>
    <mergeCell ref="E5:E6"/>
    <mergeCell ref="F5:F6"/>
    <mergeCell ref="G5:G6"/>
    <mergeCell ref="F13:F18"/>
    <mergeCell ref="A19:A23"/>
    <mergeCell ref="B19:B23"/>
    <mergeCell ref="C19:C23"/>
    <mergeCell ref="D19:D23"/>
    <mergeCell ref="E19:E23"/>
    <mergeCell ref="F19:F23"/>
    <mergeCell ref="A13:A18"/>
    <mergeCell ref="B13:B18"/>
    <mergeCell ref="C13:C18"/>
    <mergeCell ref="D13:D18"/>
    <mergeCell ref="E13:E18"/>
    <mergeCell ref="F24:F28"/>
    <mergeCell ref="A29:A33"/>
    <mergeCell ref="B29:B33"/>
    <mergeCell ref="C29:C33"/>
    <mergeCell ref="D29:D33"/>
    <mergeCell ref="E29:E33"/>
    <mergeCell ref="F29:F33"/>
    <mergeCell ref="A24:A28"/>
    <mergeCell ref="B24:B28"/>
    <mergeCell ref="C24:C28"/>
    <mergeCell ref="D24:D28"/>
    <mergeCell ref="E24:E28"/>
    <mergeCell ref="A37:G37"/>
    <mergeCell ref="A39:B39"/>
    <mergeCell ref="A41:B41"/>
    <mergeCell ref="A43:B43"/>
    <mergeCell ref="A45:B45"/>
  </mergeCells>
  <printOptions horizontalCentered="1" gridLines="1"/>
  <pageMargins left="0.7" right="0.7" top="0.75" bottom="0.75" header="0.511811023622047" footer="0.511811023622047"/>
  <pageSetup paperSize="9" fitToHeight="0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Performance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 Stanzani</dc:creator>
  <cp:lastModifiedBy>sstanzani</cp:lastModifiedBy>
  <cp:revision>6</cp:revision>
  <dcterms:created xsi:type="dcterms:W3CDTF">2024-01-17T12:11:22Z</dcterms:created>
  <dcterms:modified xsi:type="dcterms:W3CDTF">2024-05-23T20:45:41Z</dcterms:modified>
  <dc:language>it-IT</dc:language>
</cp:coreProperties>
</file>